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645" windowWidth="15735" windowHeight="7365"/>
  </bookViews>
  <sheets>
    <sheet name="Sheet4" sheetId="4" r:id="rId1"/>
    <sheet name="Sheet5" sheetId="5" r:id="rId2"/>
  </sheets>
  <calcPr calcId="124519"/>
</workbook>
</file>

<file path=xl/calcChain.xml><?xml version="1.0" encoding="utf-8"?>
<calcChain xmlns="http://schemas.openxmlformats.org/spreadsheetml/2006/main">
  <c r="F32" i="4"/>
  <c r="G32"/>
  <c r="H32"/>
  <c r="I32"/>
  <c r="J32"/>
  <c r="K32"/>
  <c r="L32"/>
  <c r="M32"/>
  <c r="N32"/>
  <c r="O32"/>
  <c r="P32"/>
  <c r="E32"/>
  <c r="Q26"/>
  <c r="R26"/>
  <c r="S26"/>
  <c r="Q27"/>
  <c r="R27"/>
  <c r="S27"/>
  <c r="Q28"/>
  <c r="R28"/>
  <c r="S28"/>
  <c r="Q29"/>
  <c r="R29"/>
  <c r="S29"/>
  <c r="Q30"/>
  <c r="R30"/>
  <c r="S30"/>
  <c r="Q31"/>
  <c r="R31"/>
  <c r="S31"/>
  <c r="R32"/>
  <c r="S25"/>
  <c r="R25"/>
  <c r="Q25"/>
  <c r="R7"/>
  <c r="R8"/>
  <c r="R9"/>
  <c r="Q7"/>
  <c r="P7"/>
  <c r="Q8"/>
  <c r="P8"/>
  <c r="F21"/>
  <c r="G21"/>
  <c r="H21"/>
  <c r="I21"/>
  <c r="J21"/>
  <c r="K21"/>
  <c r="L21"/>
  <c r="M21"/>
  <c r="N21"/>
  <c r="E21"/>
  <c r="P21"/>
  <c r="O16"/>
  <c r="O17"/>
  <c r="O18"/>
  <c r="O19"/>
  <c r="O20"/>
  <c r="P15"/>
  <c r="Q15"/>
  <c r="P16"/>
  <c r="Q16"/>
  <c r="P17"/>
  <c r="Q17"/>
  <c r="P18"/>
  <c r="Q18"/>
  <c r="P19"/>
  <c r="Q19"/>
  <c r="P20"/>
  <c r="Q20"/>
  <c r="O15"/>
  <c r="Q9"/>
  <c r="P9"/>
  <c r="Q14"/>
  <c r="P14"/>
  <c r="O14"/>
  <c r="Q21" l="1"/>
  <c r="O21"/>
  <c r="Q32"/>
  <c r="S32"/>
</calcChain>
</file>

<file path=xl/sharedStrings.xml><?xml version="1.0" encoding="utf-8"?>
<sst xmlns="http://schemas.openxmlformats.org/spreadsheetml/2006/main" count="77" uniqueCount="28">
  <si>
    <t>OBC-N</t>
  </si>
  <si>
    <t>SC</t>
  </si>
  <si>
    <t>ST</t>
  </si>
  <si>
    <t>EWS</t>
  </si>
  <si>
    <t>BPL</t>
  </si>
  <si>
    <t>PHE</t>
  </si>
  <si>
    <t>B</t>
  </si>
  <si>
    <t>G</t>
  </si>
  <si>
    <t>TOTAL</t>
  </si>
  <si>
    <t>G. TOTAL</t>
  </si>
  <si>
    <t>OBC</t>
  </si>
  <si>
    <t>I</t>
  </si>
  <si>
    <t>II</t>
  </si>
  <si>
    <t>III</t>
  </si>
  <si>
    <t>IV</t>
  </si>
  <si>
    <t>V</t>
  </si>
  <si>
    <t>Class &amp; Category wise detail</t>
  </si>
  <si>
    <t>Class</t>
  </si>
  <si>
    <t>Total</t>
  </si>
  <si>
    <t>G. Total</t>
  </si>
  <si>
    <t>Gen</t>
  </si>
  <si>
    <t>Category</t>
  </si>
  <si>
    <t>GEN</t>
  </si>
  <si>
    <t>MUSLIM</t>
  </si>
  <si>
    <t>MINORITY</t>
  </si>
  <si>
    <r>
      <t xml:space="preserve">CONSOLIDATED  ENROLLMENT SHEET </t>
    </r>
    <r>
      <rPr>
        <sz val="20"/>
        <color theme="1"/>
        <rFont val="Aharoni"/>
        <charset val="177"/>
      </rPr>
      <t xml:space="preserve">2019-20 </t>
    </r>
    <r>
      <rPr>
        <sz val="14"/>
        <color theme="1"/>
        <rFont val="Aharoni"/>
        <charset val="177"/>
      </rPr>
      <t>as per KVS guidelines</t>
    </r>
  </si>
  <si>
    <t>RTE Class 1 , 2 AND 3</t>
  </si>
  <si>
    <r>
      <t xml:space="preserve">KENDRIYA VIDYALAYA CHANDERI </t>
    </r>
    <r>
      <rPr>
        <sz val="20"/>
        <color theme="1"/>
        <rFont val="Aharoni"/>
        <charset val="177"/>
      </rPr>
      <t>(</t>
    </r>
    <r>
      <rPr>
        <sz val="14"/>
        <color theme="1"/>
        <rFont val="Aharoni"/>
        <charset val="177"/>
      </rPr>
      <t xml:space="preserve">New Opened Vidyalaya on </t>
    </r>
    <r>
      <rPr>
        <sz val="18"/>
        <color theme="1"/>
        <rFont val="Aharoni"/>
      </rPr>
      <t>31</t>
    </r>
    <r>
      <rPr>
        <sz val="20"/>
        <color theme="1"/>
        <rFont val="Aharoni"/>
        <charset val="177"/>
      </rPr>
      <t>/07/2019)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</si>
</sst>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Aharoni"/>
      <charset val="177"/>
    </font>
    <font>
      <sz val="20"/>
      <color theme="1"/>
      <name val="Aharoni"/>
      <charset val="177"/>
    </font>
    <font>
      <sz val="12"/>
      <color theme="1"/>
      <name val="Calibri"/>
      <family val="2"/>
      <scheme val="minor"/>
    </font>
    <font>
      <sz val="18"/>
      <color theme="1"/>
      <name val="Aharoni"/>
    </font>
    <font>
      <sz val="14"/>
      <color theme="1"/>
      <name val="Aharon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1" fillId="2" borderId="1" xfId="0" applyFont="1" applyFill="1" applyBorder="1"/>
    <xf numFmtId="0" fontId="3" fillId="0" borderId="3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7" fillId="0" borderId="1" xfId="0" applyFont="1" applyBorder="1"/>
    <xf numFmtId="0" fontId="2" fillId="0" borderId="0" xfId="0" applyFont="1" applyBorder="1"/>
    <xf numFmtId="0" fontId="2" fillId="0" borderId="4" xfId="0" applyFont="1" applyBorder="1"/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>
      <selection activeCell="T17" sqref="T17"/>
    </sheetView>
  </sheetViews>
  <sheetFormatPr defaultRowHeight="15"/>
  <cols>
    <col min="4" max="4" width="11.7109375" customWidth="1"/>
    <col min="5" max="16" width="7.7109375" customWidth="1"/>
    <col min="17" max="17" width="9.85546875" customWidth="1"/>
    <col min="18" max="18" width="10" customWidth="1"/>
  </cols>
  <sheetData>
    <row r="1" spans="1:18" ht="26.25">
      <c r="D1" s="19" t="s">
        <v>25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26.25">
      <c r="D2" s="29" t="s">
        <v>27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>
      <c r="A3" s="1"/>
      <c r="B3" s="1"/>
      <c r="C3" s="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ht="21">
      <c r="A4" s="24" t="s">
        <v>26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15.75">
      <c r="A5" s="3" t="s">
        <v>17</v>
      </c>
      <c r="B5" s="23" t="s">
        <v>22</v>
      </c>
      <c r="C5" s="23"/>
      <c r="D5" s="23" t="s">
        <v>0</v>
      </c>
      <c r="E5" s="23"/>
      <c r="F5" s="23" t="s">
        <v>1</v>
      </c>
      <c r="G5" s="23"/>
      <c r="H5" s="23" t="s">
        <v>2</v>
      </c>
      <c r="I5" s="23"/>
      <c r="J5" s="23" t="s">
        <v>3</v>
      </c>
      <c r="K5" s="23"/>
      <c r="L5" s="23" t="s">
        <v>4</v>
      </c>
      <c r="M5" s="23"/>
      <c r="N5" s="23" t="s">
        <v>5</v>
      </c>
      <c r="O5" s="23"/>
      <c r="P5" s="23" t="s">
        <v>8</v>
      </c>
      <c r="Q5" s="23"/>
      <c r="R5" s="23" t="s">
        <v>9</v>
      </c>
    </row>
    <row r="6" spans="1:18" ht="15.75">
      <c r="A6" s="3"/>
      <c r="B6" s="3" t="s">
        <v>6</v>
      </c>
      <c r="C6" s="3" t="s">
        <v>7</v>
      </c>
      <c r="D6" s="3" t="s">
        <v>6</v>
      </c>
      <c r="E6" s="10" t="s">
        <v>7</v>
      </c>
      <c r="F6" s="3" t="s">
        <v>6</v>
      </c>
      <c r="G6" s="10" t="s">
        <v>7</v>
      </c>
      <c r="H6" s="3" t="s">
        <v>6</v>
      </c>
      <c r="I6" s="10" t="s">
        <v>7</v>
      </c>
      <c r="J6" s="3" t="s">
        <v>6</v>
      </c>
      <c r="K6" s="10" t="s">
        <v>7</v>
      </c>
      <c r="L6" s="3" t="s">
        <v>6</v>
      </c>
      <c r="M6" s="10" t="s">
        <v>7</v>
      </c>
      <c r="N6" s="3" t="s">
        <v>6</v>
      </c>
      <c r="O6" s="10" t="s">
        <v>7</v>
      </c>
      <c r="P6" s="3" t="s">
        <v>6</v>
      </c>
      <c r="Q6" s="10" t="s">
        <v>7</v>
      </c>
      <c r="R6" s="23"/>
    </row>
    <row r="7" spans="1:18" ht="18.75">
      <c r="A7" s="17">
        <v>1</v>
      </c>
      <c r="B7" s="15">
        <v>0</v>
      </c>
      <c r="C7" s="15">
        <v>0</v>
      </c>
      <c r="D7" s="1">
        <v>3</v>
      </c>
      <c r="E7" s="1">
        <v>3</v>
      </c>
      <c r="F7" s="1">
        <v>3</v>
      </c>
      <c r="G7" s="1">
        <v>1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2">
        <f t="shared" ref="P7:Q9" si="0">SUM(N7,L7,J7,H7,F7,D7,B7)</f>
        <v>6</v>
      </c>
      <c r="Q7" s="11">
        <f t="shared" si="0"/>
        <v>4</v>
      </c>
      <c r="R7" s="4">
        <f>SUM(B7:O7)</f>
        <v>10</v>
      </c>
    </row>
    <row r="8" spans="1:18" ht="18.75">
      <c r="A8" s="17">
        <v>2</v>
      </c>
      <c r="B8" s="15">
        <v>0</v>
      </c>
      <c r="C8">
        <v>0</v>
      </c>
      <c r="D8" s="1">
        <v>4</v>
      </c>
      <c r="E8" s="8">
        <v>2</v>
      </c>
      <c r="F8" s="1">
        <v>3</v>
      </c>
      <c r="G8" s="8">
        <v>0</v>
      </c>
      <c r="H8" s="1">
        <v>0</v>
      </c>
      <c r="I8" s="8">
        <v>0</v>
      </c>
      <c r="J8" s="1">
        <v>0</v>
      </c>
      <c r="K8" s="15">
        <v>1</v>
      </c>
      <c r="L8" s="1">
        <v>0</v>
      </c>
      <c r="M8" s="8">
        <v>0</v>
      </c>
      <c r="N8" s="1">
        <v>0</v>
      </c>
      <c r="O8" s="8">
        <v>0</v>
      </c>
      <c r="P8" s="2">
        <f t="shared" si="0"/>
        <v>7</v>
      </c>
      <c r="Q8" s="11">
        <f t="shared" si="0"/>
        <v>3</v>
      </c>
      <c r="R8" s="4">
        <f>SUM(B8:O8)</f>
        <v>10</v>
      </c>
    </row>
    <row r="9" spans="1:18" ht="18.75">
      <c r="A9" s="16">
        <v>3</v>
      </c>
      <c r="B9" s="15">
        <v>0</v>
      </c>
      <c r="C9" s="15">
        <v>0</v>
      </c>
      <c r="D9" s="1">
        <v>2</v>
      </c>
      <c r="E9" s="8">
        <v>3</v>
      </c>
      <c r="F9" s="1">
        <v>2</v>
      </c>
      <c r="G9" s="8">
        <v>3</v>
      </c>
      <c r="H9" s="1">
        <v>0</v>
      </c>
      <c r="I9" s="8">
        <v>0</v>
      </c>
      <c r="J9" s="1">
        <v>0</v>
      </c>
      <c r="K9" s="8">
        <v>0</v>
      </c>
      <c r="L9" s="1">
        <v>0</v>
      </c>
      <c r="M9" s="8">
        <v>0</v>
      </c>
      <c r="N9" s="1">
        <v>0</v>
      </c>
      <c r="O9" s="8">
        <v>0</v>
      </c>
      <c r="P9" s="2">
        <f t="shared" si="0"/>
        <v>4</v>
      </c>
      <c r="Q9" s="11">
        <f t="shared" si="0"/>
        <v>6</v>
      </c>
      <c r="R9" s="4">
        <f>SUM(B9:O9)</f>
        <v>10</v>
      </c>
    </row>
    <row r="10" spans="1:18" ht="18.75">
      <c r="D10" s="21" t="s">
        <v>16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2" spans="1:18" ht="18.75" customHeight="1">
      <c r="D12" s="13" t="s">
        <v>21</v>
      </c>
      <c r="E12" s="22" t="s">
        <v>11</v>
      </c>
      <c r="F12" s="22"/>
      <c r="G12" s="22" t="s">
        <v>12</v>
      </c>
      <c r="H12" s="22"/>
      <c r="I12" s="22" t="s">
        <v>13</v>
      </c>
      <c r="J12" s="22"/>
      <c r="K12" s="22" t="s">
        <v>14</v>
      </c>
      <c r="L12" s="22"/>
      <c r="M12" s="22" t="s">
        <v>15</v>
      </c>
      <c r="N12" s="22"/>
      <c r="O12" s="22" t="s">
        <v>18</v>
      </c>
      <c r="P12" s="22"/>
      <c r="Q12" s="25" t="s">
        <v>19</v>
      </c>
    </row>
    <row r="13" spans="1:18" ht="18.75">
      <c r="D13" s="12" t="s">
        <v>17</v>
      </c>
      <c r="E13" s="6" t="s">
        <v>6</v>
      </c>
      <c r="F13" s="7" t="s">
        <v>7</v>
      </c>
      <c r="G13" s="6" t="s">
        <v>6</v>
      </c>
      <c r="H13" s="7" t="s">
        <v>7</v>
      </c>
      <c r="I13" s="6" t="s">
        <v>6</v>
      </c>
      <c r="J13" s="7" t="s">
        <v>7</v>
      </c>
      <c r="K13" s="6" t="s">
        <v>6</v>
      </c>
      <c r="L13" s="7" t="s">
        <v>7</v>
      </c>
      <c r="M13" s="6" t="s">
        <v>6</v>
      </c>
      <c r="N13" s="7" t="s">
        <v>7</v>
      </c>
      <c r="O13" s="6" t="s">
        <v>6</v>
      </c>
      <c r="P13" s="7" t="s">
        <v>7</v>
      </c>
      <c r="Q13" s="26"/>
    </row>
    <row r="14" spans="1:18" ht="15.75">
      <c r="D14" s="3">
        <v>1</v>
      </c>
      <c r="E14" s="1">
        <v>0</v>
      </c>
      <c r="F14" s="8">
        <v>0</v>
      </c>
      <c r="G14" s="1">
        <v>0</v>
      </c>
      <c r="H14" s="8">
        <v>0</v>
      </c>
      <c r="I14" s="1">
        <v>18</v>
      </c>
      <c r="J14" s="8">
        <v>14</v>
      </c>
      <c r="K14" s="1">
        <v>0</v>
      </c>
      <c r="L14" s="8">
        <v>0</v>
      </c>
      <c r="M14" s="1">
        <v>7</v>
      </c>
      <c r="N14" s="8">
        <v>4</v>
      </c>
      <c r="O14" s="5">
        <f>SUM(M14,K14,I14,G14,E14)</f>
        <v>25</v>
      </c>
      <c r="P14" s="9">
        <f>SUM(N14,L14,J14,H14,F14)</f>
        <v>18</v>
      </c>
      <c r="Q14" s="5">
        <f>SUM(E14:N14)</f>
        <v>43</v>
      </c>
    </row>
    <row r="15" spans="1:18" ht="15.75">
      <c r="D15" s="3">
        <v>2</v>
      </c>
      <c r="E15" s="1">
        <v>1</v>
      </c>
      <c r="F15" s="8">
        <v>2</v>
      </c>
      <c r="G15" s="1">
        <v>0</v>
      </c>
      <c r="H15" s="8">
        <v>0</v>
      </c>
      <c r="I15" s="1">
        <v>7</v>
      </c>
      <c r="J15" s="8">
        <v>7</v>
      </c>
      <c r="K15" s="1">
        <v>0</v>
      </c>
      <c r="L15" s="8">
        <v>0</v>
      </c>
      <c r="M15" s="1">
        <v>15</v>
      </c>
      <c r="N15" s="8">
        <v>8</v>
      </c>
      <c r="O15" s="5">
        <f>SUM(M15,K15,I15,G15,E15)</f>
        <v>23</v>
      </c>
      <c r="P15" s="9">
        <f t="shared" ref="P15:P20" si="1">SUM(N15,L15,J15,H15,F15)</f>
        <v>17</v>
      </c>
      <c r="Q15" s="5">
        <f t="shared" ref="Q15:Q20" si="2">SUM(E15:N15)</f>
        <v>40</v>
      </c>
    </row>
    <row r="16" spans="1:18" ht="15.75">
      <c r="D16" s="3">
        <v>3</v>
      </c>
      <c r="E16" s="1">
        <v>0</v>
      </c>
      <c r="F16" s="8">
        <v>0</v>
      </c>
      <c r="G16" s="1">
        <v>0</v>
      </c>
      <c r="H16" s="8">
        <v>0</v>
      </c>
      <c r="I16" s="1">
        <v>18</v>
      </c>
      <c r="J16" s="8">
        <v>12</v>
      </c>
      <c r="K16" s="1">
        <v>0</v>
      </c>
      <c r="L16" s="8">
        <v>0</v>
      </c>
      <c r="M16" s="1">
        <v>3</v>
      </c>
      <c r="N16" s="8">
        <v>8</v>
      </c>
      <c r="O16" s="5">
        <f t="shared" ref="O16:O20" si="3">SUM(M16,K16,I16,G16,E16)</f>
        <v>21</v>
      </c>
      <c r="P16" s="9">
        <f t="shared" si="1"/>
        <v>20</v>
      </c>
      <c r="Q16" s="5">
        <f t="shared" si="2"/>
        <v>41</v>
      </c>
    </row>
    <row r="17" spans="4:19" ht="15.75">
      <c r="D17" s="3">
        <v>4</v>
      </c>
      <c r="E17" s="1">
        <v>2</v>
      </c>
      <c r="F17" s="8">
        <v>0</v>
      </c>
      <c r="G17" s="1">
        <v>0</v>
      </c>
      <c r="H17" s="8">
        <v>0</v>
      </c>
      <c r="I17" s="1">
        <v>19</v>
      </c>
      <c r="J17" s="8">
        <v>11</v>
      </c>
      <c r="K17" s="1">
        <v>0</v>
      </c>
      <c r="L17" s="8">
        <v>0</v>
      </c>
      <c r="M17" s="1">
        <v>4</v>
      </c>
      <c r="N17" s="8">
        <v>5</v>
      </c>
      <c r="O17" s="5">
        <f t="shared" si="3"/>
        <v>25</v>
      </c>
      <c r="P17" s="9">
        <f t="shared" si="1"/>
        <v>16</v>
      </c>
      <c r="Q17" s="5">
        <f t="shared" si="2"/>
        <v>41</v>
      </c>
    </row>
    <row r="18" spans="4:19" ht="15.75">
      <c r="D18" s="3">
        <v>5</v>
      </c>
      <c r="E18" s="1">
        <v>2</v>
      </c>
      <c r="F18" s="8">
        <v>0</v>
      </c>
      <c r="G18" s="1">
        <v>2</v>
      </c>
      <c r="H18" s="8">
        <v>0</v>
      </c>
      <c r="I18" s="1">
        <v>15</v>
      </c>
      <c r="J18" s="8">
        <v>9</v>
      </c>
      <c r="K18" s="1">
        <v>1</v>
      </c>
      <c r="L18" s="8">
        <v>0</v>
      </c>
      <c r="M18" s="1">
        <v>5</v>
      </c>
      <c r="N18" s="8">
        <v>6</v>
      </c>
      <c r="O18" s="5">
        <f t="shared" si="3"/>
        <v>25</v>
      </c>
      <c r="P18" s="9">
        <f t="shared" si="1"/>
        <v>15</v>
      </c>
      <c r="Q18" s="5">
        <f t="shared" si="2"/>
        <v>40</v>
      </c>
    </row>
    <row r="19" spans="4:19" ht="15.75">
      <c r="D19" s="3">
        <v>6</v>
      </c>
      <c r="E19" s="1">
        <v>1</v>
      </c>
      <c r="F19" s="8">
        <v>0</v>
      </c>
      <c r="G19" s="1">
        <v>0</v>
      </c>
      <c r="H19" s="8">
        <v>0</v>
      </c>
      <c r="I19" s="1">
        <v>20</v>
      </c>
      <c r="J19" s="8">
        <v>13</v>
      </c>
      <c r="K19" s="1">
        <v>1</v>
      </c>
      <c r="L19" s="8">
        <v>0</v>
      </c>
      <c r="M19" s="1">
        <v>1</v>
      </c>
      <c r="N19" s="8">
        <v>3</v>
      </c>
      <c r="O19" s="5">
        <f t="shared" si="3"/>
        <v>23</v>
      </c>
      <c r="P19" s="9">
        <f t="shared" si="1"/>
        <v>16</v>
      </c>
      <c r="Q19" s="5">
        <f t="shared" si="2"/>
        <v>39</v>
      </c>
    </row>
    <row r="20" spans="4:19" ht="15.75">
      <c r="D20" s="3">
        <v>7</v>
      </c>
      <c r="E20" s="1">
        <v>0</v>
      </c>
      <c r="F20" s="8">
        <v>2</v>
      </c>
      <c r="G20" s="1">
        <v>0</v>
      </c>
      <c r="H20" s="8">
        <v>2</v>
      </c>
      <c r="I20" s="1">
        <v>11</v>
      </c>
      <c r="J20" s="8">
        <v>9</v>
      </c>
      <c r="K20" s="1">
        <v>0</v>
      </c>
      <c r="L20" s="8">
        <v>2</v>
      </c>
      <c r="M20" s="1">
        <v>11</v>
      </c>
      <c r="N20" s="8">
        <v>8</v>
      </c>
      <c r="O20" s="5">
        <f t="shared" si="3"/>
        <v>22</v>
      </c>
      <c r="P20" s="9">
        <f t="shared" si="1"/>
        <v>23</v>
      </c>
      <c r="Q20" s="5">
        <f t="shared" si="2"/>
        <v>45</v>
      </c>
    </row>
    <row r="21" spans="4:19" ht="18.75">
      <c r="D21" s="4" t="s">
        <v>18</v>
      </c>
      <c r="E21" s="6">
        <f>SUM(E14:E20)</f>
        <v>6</v>
      </c>
      <c r="F21" s="6">
        <f t="shared" ref="F21:N21" si="4">SUM(F14:F20)</f>
        <v>4</v>
      </c>
      <c r="G21" s="6">
        <f t="shared" si="4"/>
        <v>2</v>
      </c>
      <c r="H21" s="6">
        <f t="shared" si="4"/>
        <v>2</v>
      </c>
      <c r="I21" s="6">
        <f t="shared" si="4"/>
        <v>108</v>
      </c>
      <c r="J21" s="6">
        <f t="shared" si="4"/>
        <v>75</v>
      </c>
      <c r="K21" s="6">
        <f t="shared" si="4"/>
        <v>2</v>
      </c>
      <c r="L21" s="6">
        <f t="shared" si="4"/>
        <v>2</v>
      </c>
      <c r="M21" s="6">
        <f t="shared" si="4"/>
        <v>46</v>
      </c>
      <c r="N21" s="6">
        <f t="shared" si="4"/>
        <v>42</v>
      </c>
      <c r="O21" s="5">
        <f>SUM(O14:O20)</f>
        <v>164</v>
      </c>
      <c r="P21" s="9">
        <f>SUM(P14:P20)</f>
        <v>125</v>
      </c>
      <c r="Q21" s="5">
        <f>SUM(Q14:Q20)</f>
        <v>289</v>
      </c>
    </row>
    <row r="23" spans="4:19" ht="18.75">
      <c r="D23" s="13" t="s">
        <v>21</v>
      </c>
      <c r="E23" s="22" t="s">
        <v>20</v>
      </c>
      <c r="F23" s="22"/>
      <c r="G23" s="22" t="s">
        <v>10</v>
      </c>
      <c r="H23" s="22"/>
      <c r="I23" s="22" t="s">
        <v>1</v>
      </c>
      <c r="J23" s="22"/>
      <c r="K23" s="22" t="s">
        <v>2</v>
      </c>
      <c r="L23" s="22"/>
      <c r="M23" s="20" t="s">
        <v>23</v>
      </c>
      <c r="N23" s="20"/>
      <c r="O23" s="20" t="s">
        <v>24</v>
      </c>
      <c r="P23" s="20"/>
      <c r="Q23" s="22" t="s">
        <v>18</v>
      </c>
      <c r="R23" s="22"/>
      <c r="S23" s="27" t="s">
        <v>19</v>
      </c>
    </row>
    <row r="24" spans="4:19" ht="18.75">
      <c r="D24" s="14" t="s">
        <v>17</v>
      </c>
      <c r="E24" s="6" t="s">
        <v>6</v>
      </c>
      <c r="F24" s="7" t="s">
        <v>7</v>
      </c>
      <c r="G24" s="6" t="s">
        <v>6</v>
      </c>
      <c r="H24" s="7" t="s">
        <v>7</v>
      </c>
      <c r="I24" s="6" t="s">
        <v>6</v>
      </c>
      <c r="J24" s="7" t="s">
        <v>7</v>
      </c>
      <c r="K24" s="6" t="s">
        <v>6</v>
      </c>
      <c r="L24" s="7" t="s">
        <v>7</v>
      </c>
      <c r="M24" s="18" t="s">
        <v>6</v>
      </c>
      <c r="N24" s="7" t="s">
        <v>7</v>
      </c>
      <c r="O24" s="18" t="s">
        <v>6</v>
      </c>
      <c r="P24" s="7" t="s">
        <v>7</v>
      </c>
      <c r="Q24" s="6" t="s">
        <v>6</v>
      </c>
      <c r="R24" s="7" t="s">
        <v>7</v>
      </c>
      <c r="S24" s="28"/>
    </row>
    <row r="25" spans="4:19" ht="15.75">
      <c r="D25" s="3">
        <v>1</v>
      </c>
      <c r="E25" s="1">
        <v>8</v>
      </c>
      <c r="F25" s="8">
        <v>6</v>
      </c>
      <c r="G25" s="1">
        <v>7</v>
      </c>
      <c r="H25" s="8">
        <v>4</v>
      </c>
      <c r="I25" s="1">
        <v>8</v>
      </c>
      <c r="J25" s="8">
        <v>4</v>
      </c>
      <c r="K25" s="1">
        <v>1</v>
      </c>
      <c r="L25" s="8">
        <v>1</v>
      </c>
      <c r="M25" s="1">
        <v>1</v>
      </c>
      <c r="N25" s="8">
        <v>3</v>
      </c>
      <c r="O25" s="1">
        <v>0</v>
      </c>
      <c r="P25" s="8">
        <v>0</v>
      </c>
      <c r="Q25" s="5">
        <f>SUM(O25,M25,K25,I25,G25,E25)</f>
        <v>25</v>
      </c>
      <c r="R25" s="9">
        <f>SUM(P25,N25,L25,J25,H25,F25)</f>
        <v>18</v>
      </c>
      <c r="S25" s="5">
        <f>SUM(E25:P25)</f>
        <v>43</v>
      </c>
    </row>
    <row r="26" spans="4:19" ht="15.75">
      <c r="D26" s="3">
        <v>2</v>
      </c>
      <c r="E26" s="1">
        <v>4</v>
      </c>
      <c r="F26" s="8">
        <v>5</v>
      </c>
      <c r="G26" s="1">
        <v>8</v>
      </c>
      <c r="H26" s="8">
        <v>6</v>
      </c>
      <c r="I26" s="1">
        <v>3</v>
      </c>
      <c r="J26" s="8">
        <v>4</v>
      </c>
      <c r="K26" s="1">
        <v>1</v>
      </c>
      <c r="L26" s="8">
        <v>0</v>
      </c>
      <c r="M26" s="1">
        <v>6</v>
      </c>
      <c r="N26" s="8">
        <v>1</v>
      </c>
      <c r="O26" s="1">
        <v>1</v>
      </c>
      <c r="P26" s="8">
        <v>1</v>
      </c>
      <c r="Q26" s="5">
        <f t="shared" ref="Q26:Q32" si="5">SUM(O26,M26,K26,I26,G26,E26)</f>
        <v>23</v>
      </c>
      <c r="R26" s="9">
        <f t="shared" ref="R26:R32" si="6">SUM(P26,N26,L26,J26,H26,F26)</f>
        <v>17</v>
      </c>
      <c r="S26" s="5">
        <f t="shared" ref="S26:S32" si="7">SUM(E26:P26)</f>
        <v>40</v>
      </c>
    </row>
    <row r="27" spans="4:19" ht="15.75">
      <c r="D27" s="3">
        <v>3</v>
      </c>
      <c r="E27" s="1">
        <v>6</v>
      </c>
      <c r="F27" s="8">
        <v>5</v>
      </c>
      <c r="G27" s="1">
        <v>5</v>
      </c>
      <c r="H27" s="8">
        <v>5</v>
      </c>
      <c r="I27" s="1">
        <v>6</v>
      </c>
      <c r="J27" s="8">
        <v>6</v>
      </c>
      <c r="K27" s="1">
        <v>1</v>
      </c>
      <c r="L27" s="8">
        <v>0</v>
      </c>
      <c r="M27" s="1">
        <v>2</v>
      </c>
      <c r="N27" s="8">
        <v>2</v>
      </c>
      <c r="O27" s="1">
        <v>1</v>
      </c>
      <c r="P27" s="8">
        <v>2</v>
      </c>
      <c r="Q27" s="5">
        <f t="shared" si="5"/>
        <v>21</v>
      </c>
      <c r="R27" s="9">
        <f t="shared" si="6"/>
        <v>20</v>
      </c>
      <c r="S27" s="5">
        <f t="shared" si="7"/>
        <v>41</v>
      </c>
    </row>
    <row r="28" spans="4:19" ht="15.75">
      <c r="D28" s="3">
        <v>4</v>
      </c>
      <c r="E28" s="1">
        <v>8</v>
      </c>
      <c r="F28" s="8">
        <v>5</v>
      </c>
      <c r="G28" s="1">
        <v>9</v>
      </c>
      <c r="H28" s="8">
        <v>2</v>
      </c>
      <c r="I28" s="1">
        <v>3</v>
      </c>
      <c r="J28" s="8">
        <v>3</v>
      </c>
      <c r="K28" s="1">
        <v>1</v>
      </c>
      <c r="L28" s="8">
        <v>1</v>
      </c>
      <c r="M28" s="1">
        <v>2</v>
      </c>
      <c r="N28" s="8">
        <v>5</v>
      </c>
      <c r="O28" s="1">
        <v>2</v>
      </c>
      <c r="P28" s="8">
        <v>0</v>
      </c>
      <c r="Q28" s="5">
        <f t="shared" si="5"/>
        <v>25</v>
      </c>
      <c r="R28" s="9">
        <f t="shared" si="6"/>
        <v>16</v>
      </c>
      <c r="S28" s="5">
        <f t="shared" si="7"/>
        <v>41</v>
      </c>
    </row>
    <row r="29" spans="4:19" ht="15.75">
      <c r="D29" s="3">
        <v>5</v>
      </c>
      <c r="E29" s="1">
        <v>9</v>
      </c>
      <c r="F29" s="8">
        <v>7</v>
      </c>
      <c r="G29" s="1">
        <v>5</v>
      </c>
      <c r="H29" s="8">
        <v>1</v>
      </c>
      <c r="I29" s="1">
        <v>5</v>
      </c>
      <c r="J29" s="8">
        <v>3</v>
      </c>
      <c r="K29" s="1">
        <v>2</v>
      </c>
      <c r="L29" s="8">
        <v>0</v>
      </c>
      <c r="M29" s="1">
        <v>4</v>
      </c>
      <c r="N29" s="8">
        <v>3</v>
      </c>
      <c r="O29" s="1">
        <v>0</v>
      </c>
      <c r="P29" s="8">
        <v>1</v>
      </c>
      <c r="Q29" s="5">
        <f t="shared" si="5"/>
        <v>25</v>
      </c>
      <c r="R29" s="9">
        <f t="shared" si="6"/>
        <v>15</v>
      </c>
      <c r="S29" s="5">
        <f t="shared" si="7"/>
        <v>40</v>
      </c>
    </row>
    <row r="30" spans="4:19" ht="15.75">
      <c r="D30" s="3">
        <v>6</v>
      </c>
      <c r="E30" s="1">
        <v>8</v>
      </c>
      <c r="F30" s="8">
        <v>5</v>
      </c>
      <c r="G30" s="1">
        <v>7</v>
      </c>
      <c r="H30" s="8">
        <v>6</v>
      </c>
      <c r="I30" s="1">
        <v>4</v>
      </c>
      <c r="J30" s="8">
        <v>2</v>
      </c>
      <c r="K30" s="1">
        <v>1</v>
      </c>
      <c r="L30" s="8">
        <v>1</v>
      </c>
      <c r="M30" s="1">
        <v>1</v>
      </c>
      <c r="N30" s="8">
        <v>1</v>
      </c>
      <c r="O30" s="1">
        <v>2</v>
      </c>
      <c r="P30" s="8">
        <v>1</v>
      </c>
      <c r="Q30" s="5">
        <f t="shared" si="5"/>
        <v>23</v>
      </c>
      <c r="R30" s="9">
        <f t="shared" si="6"/>
        <v>16</v>
      </c>
      <c r="S30" s="5">
        <f t="shared" si="7"/>
        <v>39</v>
      </c>
    </row>
    <row r="31" spans="4:19" ht="15.75">
      <c r="D31" s="3">
        <v>7</v>
      </c>
      <c r="E31" s="1">
        <v>9</v>
      </c>
      <c r="F31" s="8">
        <v>9</v>
      </c>
      <c r="G31" s="1">
        <v>7</v>
      </c>
      <c r="H31" s="8">
        <v>3</v>
      </c>
      <c r="I31" s="1">
        <v>3</v>
      </c>
      <c r="J31" s="8">
        <v>4</v>
      </c>
      <c r="K31" s="1">
        <v>0</v>
      </c>
      <c r="L31" s="8">
        <v>2</v>
      </c>
      <c r="M31" s="1">
        <v>1</v>
      </c>
      <c r="N31" s="8">
        <v>4</v>
      </c>
      <c r="O31" s="1">
        <v>2</v>
      </c>
      <c r="P31" s="8">
        <v>1</v>
      </c>
      <c r="Q31" s="5">
        <f t="shared" si="5"/>
        <v>22</v>
      </c>
      <c r="R31" s="9">
        <f t="shared" si="6"/>
        <v>23</v>
      </c>
      <c r="S31" s="5">
        <f t="shared" si="7"/>
        <v>45</v>
      </c>
    </row>
    <row r="32" spans="4:19" ht="15.75">
      <c r="D32" s="3" t="s">
        <v>18</v>
      </c>
      <c r="E32" s="5">
        <f>SUM(E25:E31)</f>
        <v>52</v>
      </c>
      <c r="F32" s="5">
        <f t="shared" ref="F32:P32" si="8">SUM(F25:F31)</f>
        <v>42</v>
      </c>
      <c r="G32" s="5">
        <f t="shared" si="8"/>
        <v>48</v>
      </c>
      <c r="H32" s="5">
        <f t="shared" si="8"/>
        <v>27</v>
      </c>
      <c r="I32" s="5">
        <f t="shared" si="8"/>
        <v>32</v>
      </c>
      <c r="J32" s="5">
        <f t="shared" si="8"/>
        <v>26</v>
      </c>
      <c r="K32" s="5">
        <f t="shared" si="8"/>
        <v>7</v>
      </c>
      <c r="L32" s="5">
        <f t="shared" si="8"/>
        <v>5</v>
      </c>
      <c r="M32" s="5">
        <f t="shared" si="8"/>
        <v>17</v>
      </c>
      <c r="N32" s="5">
        <f t="shared" si="8"/>
        <v>19</v>
      </c>
      <c r="O32" s="5">
        <f t="shared" si="8"/>
        <v>8</v>
      </c>
      <c r="P32" s="5">
        <f t="shared" si="8"/>
        <v>6</v>
      </c>
      <c r="Q32" s="5">
        <f t="shared" si="5"/>
        <v>164</v>
      </c>
      <c r="R32" s="9">
        <f t="shared" si="6"/>
        <v>125</v>
      </c>
      <c r="S32" s="5">
        <f t="shared" si="7"/>
        <v>289</v>
      </c>
    </row>
  </sheetData>
  <mergeCells count="29">
    <mergeCell ref="S23:S24"/>
    <mergeCell ref="Q23:R23"/>
    <mergeCell ref="B5:C5"/>
    <mergeCell ref="A4:R4"/>
    <mergeCell ref="Q12:Q13"/>
    <mergeCell ref="N5:O5"/>
    <mergeCell ref="P5:Q5"/>
    <mergeCell ref="R5:R6"/>
    <mergeCell ref="E23:F23"/>
    <mergeCell ref="G23:H23"/>
    <mergeCell ref="I23:J23"/>
    <mergeCell ref="K23:L23"/>
    <mergeCell ref="M23:N23"/>
    <mergeCell ref="O23:P23"/>
    <mergeCell ref="D1:R1"/>
    <mergeCell ref="D2:R2"/>
    <mergeCell ref="D3:R3"/>
    <mergeCell ref="D10:R10"/>
    <mergeCell ref="O12:P12"/>
    <mergeCell ref="E12:F12"/>
    <mergeCell ref="G12:H12"/>
    <mergeCell ref="I12:J12"/>
    <mergeCell ref="K12:L12"/>
    <mergeCell ref="M12:N12"/>
    <mergeCell ref="D5:E5"/>
    <mergeCell ref="F5:G5"/>
    <mergeCell ref="H5:I5"/>
    <mergeCell ref="J5:K5"/>
    <mergeCell ref="L5:M5"/>
  </mergeCells>
  <pageMargins left="0.7" right="0.7" top="0.75" bottom="0.75" header="0.3" footer="0.3"/>
  <pageSetup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Sheet4</vt:lpstr>
      <vt:lpstr>Sheet5</vt:lpstr>
    </vt:vector>
  </TitlesOfParts>
  <Company>Wipro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wipro</dc:creator>
  <cp:lastModifiedBy>SCS</cp:lastModifiedBy>
  <cp:lastPrinted>2017-08-02T05:32:46Z</cp:lastPrinted>
  <dcterms:created xsi:type="dcterms:W3CDTF">2017-07-06T08:00:25Z</dcterms:created>
  <dcterms:modified xsi:type="dcterms:W3CDTF">2019-08-07T06:30:56Z</dcterms:modified>
</cp:coreProperties>
</file>